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1"/>
  </bookViews>
  <sheets>
    <sheet name="Start Here" sheetId="1" state="visible" r:id="rId3"/>
    <sheet name="Pay Stub" sheetId="2" state="visible" r:id="rId4"/>
  </sheets>
  <definedNames>
    <definedName function="false" hidden="false" localSheetId="1" name="_xlnm.Print_Area" vbProcedure="false">'Pay Stub'!$A$1:$F$29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<sst xmlns="http://schemas.openxmlformats.org/spreadsheetml/2006/main" count="59" uniqueCount="56">
  <si>
    <t xml:space="preserve">Pay Stub Template for Small Employers (free version)</t>
  </si>
  <si>
    <t xml:space="preserve">SuanSupply  |  suansupply.com</t>
  </si>
  <si>
    <t xml:space="preserve">HOW TO OPEN IT</t>
  </si>
  <si>
    <t xml:space="preserve">Google Sheets: File &gt; Import &gt; Upload, choose this file, then Replace spreadsheet or Create new spreadsheet. Excel: just double-click the file.</t>
  </si>
  <si>
    <t xml:space="preserve">WHAT TO TYPE IN</t>
  </si>
  <si>
    <t xml:space="preserve">Only the columns with RED headers and the cells shaded light yellow with blue text. Columns with dark headers are formulas: please do not type in them.</t>
  </si>
  <si>
    <t xml:space="preserve">The example data is invented. Select the yellow cells and press Delete to clear it (do not delete whole rows or columns).</t>
  </si>
  <si>
    <t xml:space="preserve">HOW IT WORKS</t>
  </si>
  <si>
    <t xml:space="preserve">The Pay Stub sheet is one printable stub. Fill the yellow cells: company, employee, pay period, hours, rate and your deduction amounts.</t>
  </si>
  <si>
    <t xml:space="preserve">Hourly: gross = hours x rate + overtime. Salary: type the annual salary and the number of pay periods per year.</t>
  </si>
  <si>
    <t xml:space="preserve">Print: File &gt; Print, Portrait, fit to 1 page wide.</t>
  </si>
  <si>
    <t xml:space="preserve">The full version adds employees, a pay run log with year-to-date totals and a stub for any employee from a drop-down.</t>
  </si>
  <si>
    <t xml:space="preserve">IMPORTANT</t>
  </si>
  <si>
    <t xml:space="preserve">Check your local payroll and tax rules; this template does not calculate taxes.</t>
  </si>
  <si>
    <t xml:space="preserve">Tax and deduction amounts are typed in by the employer. The sheet only adds and subtracts the numbers you enter.</t>
  </si>
  <si>
    <t xml:space="preserve">This is a payroll record for small employers who issue pay stubs to their own staff. It is not legal, tax or accounting advice.</t>
  </si>
  <si>
    <t xml:space="preserve">Example names and numbers are invented. Personal and small business use only. Please do not resell or share the file.</t>
  </si>
  <si>
    <t xml:space="preserve">Harbor Lane Bakery</t>
  </si>
  <si>
    <t xml:space="preserve">PAY STUB</t>
  </si>
  <si>
    <t xml:space="preserve">42 Pier Street</t>
  </si>
  <si>
    <t xml:space="preserve">Port Alder, 00000</t>
  </si>
  <si>
    <t xml:space="preserve">hello@harborlanebakery.example</t>
  </si>
  <si>
    <t xml:space="preserve">Employee</t>
  </si>
  <si>
    <t xml:space="preserve">Ana Torres</t>
  </si>
  <si>
    <t xml:space="preserve">Pay date</t>
  </si>
  <si>
    <t xml:space="preserve">Job title</t>
  </si>
  <si>
    <t xml:space="preserve">Baker</t>
  </si>
  <si>
    <t xml:space="preserve">Pay type</t>
  </si>
  <si>
    <t xml:space="preserve">Hourly</t>
  </si>
  <si>
    <t xml:space="preserve">Employee ID</t>
  </si>
  <si>
    <t xml:space="preserve">HL-014</t>
  </si>
  <si>
    <t xml:space="preserve">Rate (hourly rate or annual salary)</t>
  </si>
  <si>
    <t xml:space="preserve">Pay period start</t>
  </si>
  <si>
    <t xml:space="preserve">Pay periods per year</t>
  </si>
  <si>
    <t xml:space="preserve">Pay period end</t>
  </si>
  <si>
    <t xml:space="preserve">Overtime multiplier</t>
  </si>
  <si>
    <t xml:space="preserve">Earnings</t>
  </si>
  <si>
    <t xml:space="preserve">Hours</t>
  </si>
  <si>
    <t xml:space="preserve">Rate</t>
  </si>
  <si>
    <t xml:space="preserve">This stub</t>
  </si>
  <si>
    <t xml:space="preserve">Earned before</t>
  </si>
  <si>
    <t xml:space="preserve">Year to date</t>
  </si>
  <si>
    <t xml:space="preserve">Regular pay</t>
  </si>
  <si>
    <t xml:space="preserve">Overtime pay</t>
  </si>
  <si>
    <t xml:space="preserve">Other pay (bonus, tips)</t>
  </si>
  <si>
    <t xml:space="preserve">Gross pay</t>
  </si>
  <si>
    <t xml:space="preserve">Deductions (entered by employer)</t>
  </si>
  <si>
    <t xml:space="preserve">Before this stub</t>
  </si>
  <si>
    <t xml:space="preserve">Income tax withheld</t>
  </si>
  <si>
    <t xml:space="preserve">Payroll contributions</t>
  </si>
  <si>
    <t xml:space="preserve">Retirement plan</t>
  </si>
  <si>
    <t xml:space="preserve">Health plan</t>
  </si>
  <si>
    <t xml:space="preserve">Other deduction</t>
  </si>
  <si>
    <t xml:space="preserve">Total deductions</t>
  </si>
  <si>
    <t xml:space="preserve">NET PAY</t>
  </si>
  <si>
    <t xml:space="preserve">Deduction amounts are entered by the employer. This stub is a payroll record issued to the employee named above.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</si>
</sst>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yyyy\-mm\-dd"/>
    <numFmt numFmtId="166" formatCode="#,##0.00;\-#,##0.00;\-"/>
    <numFmt numFmtId="167" formatCode="0"/>
    <numFmt numFmtId="168" formatCode="0.00"/>
    <numFmt numFmtId="169" formatCode="#,##0.##;\-#,##0.##;\-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B2A3A"/>
      <name val="Arial"/>
      <family val="0"/>
      <charset val="1"/>
    </font>
    <font>
      <sz val="9"/>
      <color rgb="FF5B6773"/>
      <name val="Arial"/>
      <family val="0"/>
      <charset val="1"/>
    </font>
    <font>
      <b val="true"/>
      <sz val="11"/>
      <color rgb="FFB3261E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0000FF"/>
      <name val="Arial"/>
      <family val="0"/>
      <charset val="1"/>
    </font>
    <font>
      <b val="true"/>
      <sz val="16"/>
      <color rgb="FFB3261E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9"/>
      <color rgb="FFB3261E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DC"/>
        <bgColor rgb="FFFFFFFF"/>
      </patternFill>
    </fill>
    <fill>
      <patternFill patternType="solid">
        <fgColor rgb="FF1B2A3A"/>
        <bgColor rgb="FF003366"/>
      </patternFill>
    </fill>
    <fill>
      <patternFill patternType="solid">
        <fgColor rgb="FFEEF1F4"/>
        <bgColor rgb="FFFFF8D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3DAE1"/>
      </left>
      <right style="thin">
        <color rgb="FFD3DAE1"/>
      </right>
      <top style="thin">
        <color rgb="FFD3DAE1"/>
      </top>
      <bottom style="thin">
        <color rgb="FFD3DA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0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0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10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0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3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B3261E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DC"/>
      <rgbColor rgb="FFEEF1F4"/>
      <rgbColor rgb="FF660066"/>
      <rgbColor rgb="FFFF8080"/>
      <rgbColor rgb="FF0066CC"/>
      <rgbColor rgb="FFD3DA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773"/>
      <rgbColor rgb="FF969696"/>
      <rgbColor rgb="FF003366"/>
      <rgbColor rgb="FF339966"/>
      <rgbColor rgb="FF003300"/>
      <rgbColor rgb="FF333300"/>
      <rgbColor rgb="FFB3261E"/>
      <rgbColor rgb="FF993366"/>
      <rgbColor rgb="FF333399"/>
      <rgbColor rgb="FF1B2A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3261E"/>
    <pageSetUpPr fitToPage="true"/>
  </sheetPr>
  <dimension ref="A1:A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8" hidden="false" customHeight="true" outlineLevel="0" collapsed="false">
      <c r="A4" s="3" t="s">
        <v>2</v>
      </c>
    </row>
    <row r="5" customFormat="false" ht="30" hidden="false" customHeight="true" outlineLevel="0" collapsed="false">
      <c r="A5" s="4" t="s">
        <v>3</v>
      </c>
    </row>
    <row r="6" customFormat="false" ht="18" hidden="false" customHeight="true" outlineLevel="0" collapsed="false">
      <c r="A6" s="4"/>
    </row>
    <row r="7" customFormat="false" ht="18" hidden="false" customHeight="true" outlineLevel="0" collapsed="false">
      <c r="A7" s="3" t="s">
        <v>4</v>
      </c>
    </row>
    <row r="8" customFormat="false" ht="30" hidden="false" customHeight="true" outlineLevel="0" collapsed="false">
      <c r="A8" s="4" t="s">
        <v>5</v>
      </c>
    </row>
    <row r="9" customFormat="false" ht="30" hidden="false" customHeight="true" outlineLevel="0" collapsed="false">
      <c r="A9" s="4" t="s">
        <v>6</v>
      </c>
    </row>
    <row r="10" customFormat="false" ht="18" hidden="false" customHeight="true" outlineLevel="0" collapsed="false">
      <c r="A10" s="4"/>
    </row>
    <row r="11" customFormat="false" ht="18" hidden="false" customHeight="true" outlineLevel="0" collapsed="false">
      <c r="A11" s="3" t="s">
        <v>7</v>
      </c>
    </row>
    <row r="12" customFormat="false" ht="30" hidden="false" customHeight="true" outlineLevel="0" collapsed="false">
      <c r="A12" s="4" t="s">
        <v>8</v>
      </c>
    </row>
    <row r="13" customFormat="false" ht="18" hidden="false" customHeight="true" outlineLevel="0" collapsed="false">
      <c r="A13" s="4" t="s">
        <v>9</v>
      </c>
    </row>
    <row r="14" customFormat="false" ht="18" hidden="false" customHeight="true" outlineLevel="0" collapsed="false">
      <c r="A14" s="4" t="s">
        <v>10</v>
      </c>
    </row>
    <row r="15" customFormat="false" ht="30" hidden="false" customHeight="true" outlineLevel="0" collapsed="false">
      <c r="A15" s="4" t="s">
        <v>11</v>
      </c>
    </row>
    <row r="16" customFormat="false" ht="18" hidden="false" customHeight="true" outlineLevel="0" collapsed="false">
      <c r="A16" s="4"/>
    </row>
    <row r="17" customFormat="false" ht="18" hidden="false" customHeight="true" outlineLevel="0" collapsed="false">
      <c r="A17" s="3" t="s">
        <v>12</v>
      </c>
    </row>
    <row r="18" customFormat="false" ht="18" hidden="false" customHeight="true" outlineLevel="0" collapsed="false">
      <c r="A18" s="4" t="s">
        <v>13</v>
      </c>
    </row>
    <row r="19" customFormat="false" ht="18" hidden="false" customHeight="true" outlineLevel="0" collapsed="false">
      <c r="A19" s="4" t="s">
        <v>14</v>
      </c>
    </row>
    <row r="20" customFormat="false" ht="30" hidden="false" customHeight="true" outlineLevel="0" collapsed="false">
      <c r="A20" s="4" t="s">
        <v>15</v>
      </c>
    </row>
    <row r="21" customFormat="false" ht="30" hidden="false" customHeight="true" outlineLevel="0" collapsed="false">
      <c r="A21" s="4" t="s">
        <v>16</v>
      </c>
    </row>
  </sheetData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3261E"/>
    <pageSetUpPr fitToPage="true"/>
  </sheetPr>
  <dimension ref="A1:F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2" style="0" width="13"/>
    <col collapsed="false" customWidth="true" hidden="false" outlineLevel="0" max="4" min="4" style="0" width="30"/>
    <col collapsed="false" customWidth="true" hidden="false" outlineLevel="0" max="6" min="5" style="0" width="17"/>
  </cols>
  <sheetData>
    <row r="1" customFormat="false" ht="24" hidden="false" customHeight="true" outlineLevel="0" collapsed="false">
      <c r="A1" s="5" t="s">
        <v>17</v>
      </c>
      <c r="E1" s="6" t="s">
        <v>18</v>
      </c>
    </row>
    <row r="2" customFormat="false" ht="15" hidden="false" customHeight="false" outlineLevel="0" collapsed="false">
      <c r="A2" s="7" t="s">
        <v>19</v>
      </c>
    </row>
    <row r="3" customFormat="false" ht="15" hidden="false" customHeight="false" outlineLevel="0" collapsed="false">
      <c r="A3" s="7" t="s">
        <v>20</v>
      </c>
    </row>
    <row r="4" customFormat="false" ht="15" hidden="false" customHeight="false" outlineLevel="0" collapsed="false">
      <c r="A4" s="7" t="s">
        <v>21</v>
      </c>
    </row>
    <row r="6" customFormat="false" ht="15" hidden="false" customHeight="false" outlineLevel="0" collapsed="false">
      <c r="A6" s="8" t="s">
        <v>22</v>
      </c>
      <c r="B6" s="9" t="s">
        <v>23</v>
      </c>
      <c r="D6" s="8" t="s">
        <v>24</v>
      </c>
      <c r="E6" s="10" t="n">
        <v>46311</v>
      </c>
    </row>
    <row r="7" customFormat="false" ht="15" hidden="false" customHeight="false" outlineLevel="0" collapsed="false">
      <c r="A7" s="8" t="s">
        <v>25</v>
      </c>
      <c r="B7" s="9" t="s">
        <v>26</v>
      </c>
      <c r="D7" s="8" t="s">
        <v>27</v>
      </c>
      <c r="E7" s="11" t="s">
        <v>28</v>
      </c>
    </row>
    <row r="8" customFormat="false" ht="15" hidden="false" customHeight="false" outlineLevel="0" collapsed="false">
      <c r="A8" s="8" t="s">
        <v>29</v>
      </c>
      <c r="B8" s="9" t="s">
        <v>30</v>
      </c>
      <c r="D8" s="8" t="s">
        <v>31</v>
      </c>
      <c r="E8" s="12" t="n">
        <v>19.5</v>
      </c>
    </row>
    <row r="9" customFormat="false" ht="15" hidden="false" customHeight="false" outlineLevel="0" collapsed="false">
      <c r="A9" s="8" t="s">
        <v>32</v>
      </c>
      <c r="B9" s="13" t="n">
        <v>46293</v>
      </c>
      <c r="D9" s="8" t="s">
        <v>33</v>
      </c>
      <c r="E9" s="14" t="n">
        <v>26</v>
      </c>
    </row>
    <row r="10" customFormat="false" ht="15" hidden="false" customHeight="false" outlineLevel="0" collapsed="false">
      <c r="A10" s="8" t="s">
        <v>34</v>
      </c>
      <c r="B10" s="13" t="n">
        <v>46306</v>
      </c>
      <c r="D10" s="8" t="s">
        <v>35</v>
      </c>
      <c r="E10" s="15" t="n">
        <v>1.5</v>
      </c>
    </row>
    <row r="12" customFormat="false" ht="30" hidden="false" customHeight="true" outlineLevel="0" collapsed="false">
      <c r="A12" s="16" t="s">
        <v>36</v>
      </c>
      <c r="B12" s="17" t="s">
        <v>37</v>
      </c>
      <c r="C12" s="17" t="s">
        <v>38</v>
      </c>
      <c r="D12" s="17" t="s">
        <v>39</v>
      </c>
      <c r="E12" s="17" t="s">
        <v>40</v>
      </c>
      <c r="F12" s="17" t="s">
        <v>41</v>
      </c>
    </row>
    <row r="13" customFormat="false" ht="15" hidden="false" customHeight="false" outlineLevel="0" collapsed="false">
      <c r="A13" s="18" t="s">
        <v>42</v>
      </c>
      <c r="B13" s="19" t="n">
        <v>80</v>
      </c>
      <c r="C13" s="20" t="n">
        <f aca="false">IF($E$7="Hourly",$E$8,"")</f>
        <v>19.5</v>
      </c>
      <c r="D13" s="20" t="n">
        <f aca="false">IF($E$7="Hourly",B13*$E$8,$E$8/$E$9)</f>
        <v>1560</v>
      </c>
      <c r="E13" s="21" t="n">
        <v>11250</v>
      </c>
      <c r="F13" s="20" t="n">
        <f aca="false">D13+E13</f>
        <v>12810</v>
      </c>
    </row>
    <row r="14" customFormat="false" ht="15" hidden="false" customHeight="false" outlineLevel="0" collapsed="false">
      <c r="A14" s="18" t="s">
        <v>43</v>
      </c>
      <c r="B14" s="19" t="n">
        <v>4</v>
      </c>
      <c r="C14" s="20" t="n">
        <f aca="false">IF($E$7="Hourly",$E$8*$E$10,"")</f>
        <v>29.25</v>
      </c>
      <c r="D14" s="20" t="n">
        <f aca="false">IF($E$7="Hourly",B14*$E$8*$E$10,0)</f>
        <v>117</v>
      </c>
      <c r="E14" s="21" t="n">
        <v>400</v>
      </c>
      <c r="F14" s="20" t="n">
        <f aca="false">D14+E14</f>
        <v>517</v>
      </c>
    </row>
    <row r="15" customFormat="false" ht="15" hidden="false" customHeight="false" outlineLevel="0" collapsed="false">
      <c r="A15" s="18" t="s">
        <v>44</v>
      </c>
      <c r="B15" s="18"/>
      <c r="C15" s="18"/>
      <c r="D15" s="21" t="n">
        <v>150</v>
      </c>
      <c r="E15" s="21" t="n">
        <v>150</v>
      </c>
      <c r="F15" s="20" t="n">
        <f aca="false">D15+E15</f>
        <v>300</v>
      </c>
    </row>
    <row r="16" customFormat="false" ht="15" hidden="false" customHeight="false" outlineLevel="0" collapsed="false">
      <c r="A16" s="22" t="s">
        <v>45</v>
      </c>
      <c r="B16" s="22"/>
      <c r="C16" s="22"/>
      <c r="D16" s="23" t="n">
        <f aca="false">SUM(D13:D15)</f>
        <v>1827</v>
      </c>
      <c r="E16" s="23" t="n">
        <f aca="false">SUM(E13:E15)</f>
        <v>11800</v>
      </c>
      <c r="F16" s="23" t="n">
        <f aca="false">D16+E16</f>
        <v>13627</v>
      </c>
    </row>
    <row r="18" customFormat="false" ht="30" hidden="false" customHeight="true" outlineLevel="0" collapsed="false">
      <c r="A18" s="16" t="s">
        <v>46</v>
      </c>
      <c r="B18" s="16"/>
      <c r="C18" s="16"/>
      <c r="D18" s="17" t="s">
        <v>39</v>
      </c>
      <c r="E18" s="17" t="s">
        <v>47</v>
      </c>
      <c r="F18" s="17" t="s">
        <v>41</v>
      </c>
    </row>
    <row r="19" customFormat="false" ht="15" hidden="false" customHeight="false" outlineLevel="0" collapsed="false">
      <c r="A19" s="7" t="s">
        <v>48</v>
      </c>
      <c r="D19" s="21" t="n">
        <v>210.4</v>
      </c>
      <c r="E19" s="21" t="n">
        <v>2520</v>
      </c>
      <c r="F19" s="20" t="n">
        <f aca="false">N(D19)+N(E19)</f>
        <v>2730.4</v>
      </c>
    </row>
    <row r="20" customFormat="false" ht="15" hidden="false" customHeight="false" outlineLevel="0" collapsed="false">
      <c r="A20" s="7" t="s">
        <v>49</v>
      </c>
      <c r="D20" s="21" t="n">
        <v>143.64</v>
      </c>
      <c r="E20" s="21" t="n">
        <v>1740</v>
      </c>
      <c r="F20" s="20" t="n">
        <f aca="false">N(D20)+N(E20)</f>
        <v>1883.64</v>
      </c>
    </row>
    <row r="21" customFormat="false" ht="15" hidden="false" customHeight="false" outlineLevel="0" collapsed="false">
      <c r="A21" s="7" t="s">
        <v>50</v>
      </c>
      <c r="D21" s="21" t="n">
        <v>58.5</v>
      </c>
      <c r="E21" s="21" t="n">
        <v>700</v>
      </c>
      <c r="F21" s="20" t="n">
        <f aca="false">N(D21)+N(E21)</f>
        <v>758.5</v>
      </c>
    </row>
    <row r="22" customFormat="false" ht="15" hidden="false" customHeight="false" outlineLevel="0" collapsed="false">
      <c r="A22" s="7" t="s">
        <v>51</v>
      </c>
      <c r="D22" s="21"/>
      <c r="E22" s="21"/>
      <c r="F22" s="20" t="n">
        <f aca="false">N(D22)+N(E22)</f>
        <v>0</v>
      </c>
    </row>
    <row r="23" customFormat="false" ht="15" hidden="false" customHeight="false" outlineLevel="0" collapsed="false">
      <c r="A23" s="7" t="s">
        <v>52</v>
      </c>
      <c r="D23" s="21"/>
      <c r="E23" s="21"/>
      <c r="F23" s="20" t="n">
        <f aca="false">N(D23)+N(E23)</f>
        <v>0</v>
      </c>
    </row>
    <row r="24" customFormat="false" ht="15" hidden="false" customHeight="false" outlineLevel="0" collapsed="false">
      <c r="A24" s="22" t="s">
        <v>53</v>
      </c>
      <c r="B24" s="23"/>
      <c r="C24" s="23"/>
      <c r="D24" s="23" t="n">
        <f aca="false">SUM(D19:D23)</f>
        <v>412.54</v>
      </c>
      <c r="E24" s="23" t="n">
        <f aca="false">SUM(E19:E23)</f>
        <v>4960</v>
      </c>
      <c r="F24" s="23" t="n">
        <f aca="false">SUM(F19:F23)</f>
        <v>5372.54</v>
      </c>
    </row>
    <row r="26" customFormat="false" ht="27.75" hidden="false" customHeight="true" outlineLevel="0" collapsed="false">
      <c r="A26" s="24" t="s">
        <v>54</v>
      </c>
      <c r="B26" s="25"/>
      <c r="C26" s="25"/>
      <c r="D26" s="26" t="n">
        <f aca="false">D16-D24</f>
        <v>1414.46</v>
      </c>
      <c r="E26" s="25"/>
      <c r="F26" s="26" t="n">
        <f aca="false">F16-F24</f>
        <v>8254.46</v>
      </c>
    </row>
    <row r="28" customFormat="false" ht="15" hidden="false" customHeight="false" outlineLevel="0" collapsed="false">
      <c r="A28" s="27" t="s">
        <v>13</v>
      </c>
    </row>
    <row r="29" customFormat="false" ht="15" hidden="false" customHeight="false" outlineLevel="0" collapsed="false">
      <c r="A29" s="2" t="s">
        <v>55</v>
      </c>
    </row>
  </sheetData>
  <conditionalFormatting sqref="D13:F26">
    <cfRule type="cellIs" priority="2" operator="lessThan" aboveAverage="0" equalAverage="0" bottom="0" percent="0" rank="0" text="" dxfId="0">
      <formula>0</formula>
    </cfRule>
  </conditionalFormatting>
  <dataValidations count="1">
    <dataValidation allowBlank="true" errorStyle="stop" operator="between" showDropDown="false" showErrorMessage="true" showInputMessage="false" sqref="E7" type="list">
      <formula1>"Hourly,Salary"</formula1>
      <formula2>0</formula2>
    </dataValidation>
  </dataValidations>
  <printOptions headings="false" gridLines="false" gridLinesSet="true" horizontalCentered="false" verticalCentered="false"/>
  <pageMargins left="0.6" right="0.6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2026-10-12T05:07:10Z</dcterms:created>
  <dc:creator>openpyxl</dc:creator>
  <dc:description/>
  <dc:language>en-US</dc:language>
  <cp:lastModifiedBy/>
  <dcterms:modified xsi:type="dcterms:W3CDTF">2026-10-12T05:07:10Z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